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39" i="1"/>
  <c r="F38"/>
  <c r="F35"/>
  <c r="F34"/>
  <c r="F33"/>
  <c r="F30"/>
  <c r="F29"/>
  <c r="F28"/>
  <c r="F25"/>
  <c r="F24"/>
  <c r="F23"/>
  <c r="F22"/>
  <c r="F19"/>
  <c r="F18"/>
  <c r="F17"/>
  <c r="F16"/>
  <c r="F15"/>
  <c r="F12"/>
  <c r="F11"/>
  <c r="F10"/>
  <c r="F9"/>
  <c r="F6"/>
  <c r="F5"/>
  <c r="F4"/>
  <c r="F3"/>
</calcChain>
</file>

<file path=xl/sharedStrings.xml><?xml version="1.0" encoding="utf-8"?>
<sst xmlns="http://schemas.openxmlformats.org/spreadsheetml/2006/main" count="106" uniqueCount="58">
  <si>
    <t>Tehnicko - Tehnoloska Grupacija</t>
  </si>
  <si>
    <t>Rbr</t>
  </si>
  <si>
    <t>Ime i prezime</t>
  </si>
  <si>
    <t>Godina upisa</t>
  </si>
  <si>
    <t>Prosek</t>
  </si>
  <si>
    <t>ESPB</t>
  </si>
  <si>
    <t>Poena</t>
  </si>
  <si>
    <t>Fakultet</t>
  </si>
  <si>
    <t>Predrag Vasilic</t>
  </si>
  <si>
    <t>ETF</t>
  </si>
  <si>
    <t>Aleksa Hadzi-Ristic</t>
  </si>
  <si>
    <t>TMF</t>
  </si>
  <si>
    <t>Marko Deak</t>
  </si>
  <si>
    <t>Predrag Kuzmanovic</t>
  </si>
  <si>
    <t>Medicinska Grupacija</t>
  </si>
  <si>
    <t>Nina Pejic</t>
  </si>
  <si>
    <t>Medicinski</t>
  </si>
  <si>
    <t>Aleksandar Igrosanac</t>
  </si>
  <si>
    <t>Farmaceutski</t>
  </si>
  <si>
    <t>Aleksandra Vidojevic</t>
  </si>
  <si>
    <t>Milica Bogosavljevic</t>
  </si>
  <si>
    <t>Stomatoloski</t>
  </si>
  <si>
    <t>Drustveno - Humanisticka Grupacija</t>
  </si>
  <si>
    <t>Goran Lukic</t>
  </si>
  <si>
    <t>Bogoslovski</t>
  </si>
  <si>
    <t>Katarina Pavlovic</t>
  </si>
  <si>
    <t>FPN</t>
  </si>
  <si>
    <t>Katarina Savic</t>
  </si>
  <si>
    <t>Pravni</t>
  </si>
  <si>
    <t>Nadja Vitic</t>
  </si>
  <si>
    <t>Filoloski</t>
  </si>
  <si>
    <t>Srdjan Draginic</t>
  </si>
  <si>
    <t>Prirodno - Matematicka Grupacija</t>
  </si>
  <si>
    <t>Dragana Sretenovic</t>
  </si>
  <si>
    <t>Fizicka Hemija</t>
  </si>
  <si>
    <t>Oliera Zivojinovic</t>
  </si>
  <si>
    <t>Hemijski</t>
  </si>
  <si>
    <t>Jelena Misic</t>
  </si>
  <si>
    <t>Bioloski</t>
  </si>
  <si>
    <t>Milica Selakovic</t>
  </si>
  <si>
    <t>Matematicki</t>
  </si>
  <si>
    <t>Univerzitet Umetnosti</t>
  </si>
  <si>
    <t>Marija Kojic</t>
  </si>
  <si>
    <t>FPU</t>
  </si>
  <si>
    <t>Damjan Jovicin</t>
  </si>
  <si>
    <t>FMU</t>
  </si>
  <si>
    <t>Marija Radovanovic</t>
  </si>
  <si>
    <t>FLU</t>
  </si>
  <si>
    <t>Doktorske Studije</t>
  </si>
  <si>
    <t>Ana Hudomal</t>
  </si>
  <si>
    <t>Fizicki</t>
  </si>
  <si>
    <t xml:space="preserve"> Nikola Todorovic</t>
  </si>
  <si>
    <t>Geografski</t>
  </si>
  <si>
    <t>Ines Skoko</t>
  </si>
  <si>
    <t>Visoke Skole</t>
  </si>
  <si>
    <t>Tanja Eric</t>
  </si>
  <si>
    <t>Visoka Zdravstvena</t>
  </si>
  <si>
    <t>Vesna Djokic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</si>
</sst>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b/>
      <sz val="11"/>
      <color rgb="FFFFFFFF"/>
      <name val="Arial"/>
    </font>
    <font>
      <sz val="11"/>
      <name val="Arial"/>
    </font>
    <font>
      <sz val="11"/>
      <color rgb="FF000000"/>
      <name val="Arial"/>
    </font>
    <font>
      <u/>
      <sz val="11"/>
      <color rgb="FF0563C1"/>
      <name val="Arial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00FF00"/>
        <bgColor rgb="FF00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2" fontId="2" fillId="3" borderId="0" xfId="0" applyNumberFormat="1" applyFont="1" applyFill="1" applyAlignment="1">
      <alignment horizontal="left"/>
    </xf>
    <xf numFmtId="2" fontId="3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2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workbookViewId="0">
      <selection sqref="A1:G1"/>
    </sheetView>
  </sheetViews>
  <sheetFormatPr defaultColWidth="14.42578125" defaultRowHeight="15.75" customHeight="1"/>
  <cols>
    <col min="1" max="1" width="4.5703125" customWidth="1"/>
    <col min="2" max="2" width="20.85546875" customWidth="1"/>
    <col min="3" max="3" width="14.140625" customWidth="1"/>
    <col min="4" max="4" width="8" customWidth="1"/>
    <col min="5" max="5" width="6.7109375" customWidth="1"/>
    <col min="6" max="6" width="7.28515625" customWidth="1"/>
    <col min="7" max="7" width="19" customWidth="1"/>
  </cols>
  <sheetData>
    <row r="1" spans="1:20">
      <c r="A1" s="16" t="s">
        <v>0</v>
      </c>
      <c r="B1" s="17"/>
      <c r="C1" s="17"/>
      <c r="D1" s="17"/>
      <c r="E1" s="17"/>
      <c r="F1" s="17"/>
      <c r="G1" s="17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</row>
    <row r="2" spans="1:20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7</v>
      </c>
    </row>
    <row r="3" spans="1:20" ht="15.75" customHeight="1">
      <c r="A3" s="5">
        <v>36</v>
      </c>
      <c r="B3" s="5" t="s">
        <v>8</v>
      </c>
      <c r="C3" s="5">
        <v>2013</v>
      </c>
      <c r="D3" s="6">
        <v>9.9600000000000009</v>
      </c>
      <c r="E3" s="5">
        <v>121</v>
      </c>
      <c r="F3" s="7">
        <f t="shared" ref="F3:F6" si="0">E3/(2015-C3)*D3</f>
        <v>602.58000000000004</v>
      </c>
      <c r="G3" s="5" t="s">
        <v>9</v>
      </c>
    </row>
    <row r="4" spans="1:20" ht="15.75" customHeight="1">
      <c r="A4" s="5">
        <v>49</v>
      </c>
      <c r="B4" s="5" t="s">
        <v>10</v>
      </c>
      <c r="C4" s="5">
        <v>2012</v>
      </c>
      <c r="D4" s="6">
        <v>10</v>
      </c>
      <c r="E4" s="5">
        <v>180</v>
      </c>
      <c r="F4" s="7">
        <f t="shared" si="0"/>
        <v>600</v>
      </c>
      <c r="G4" s="5" t="s">
        <v>11</v>
      </c>
    </row>
    <row r="5" spans="1:20" ht="15.75" customHeight="1">
      <c r="A5" s="5">
        <v>30</v>
      </c>
      <c r="B5" s="5" t="s">
        <v>12</v>
      </c>
      <c r="C5" s="5">
        <v>2014</v>
      </c>
      <c r="D5" s="6">
        <v>10</v>
      </c>
      <c r="E5" s="5">
        <v>60</v>
      </c>
      <c r="F5" s="7">
        <f t="shared" si="0"/>
        <v>600</v>
      </c>
      <c r="G5" s="5" t="s">
        <v>11</v>
      </c>
    </row>
    <row r="6" spans="1:20" ht="15.75" customHeight="1">
      <c r="A6" s="5">
        <v>39</v>
      </c>
      <c r="B6" s="5" t="s">
        <v>13</v>
      </c>
      <c r="C6" s="5">
        <v>2012</v>
      </c>
      <c r="D6" s="6">
        <v>9.9499999999999993</v>
      </c>
      <c r="E6" s="8">
        <v>180</v>
      </c>
      <c r="F6" s="7">
        <f t="shared" si="0"/>
        <v>597</v>
      </c>
      <c r="G6" s="5" t="s">
        <v>9</v>
      </c>
    </row>
    <row r="7" spans="1:20">
      <c r="A7" s="16" t="s">
        <v>14</v>
      </c>
      <c r="B7" s="17"/>
      <c r="C7" s="17"/>
      <c r="D7" s="17"/>
      <c r="E7" s="17"/>
      <c r="F7" s="17"/>
      <c r="G7" s="17"/>
      <c r="H7" s="9"/>
      <c r="I7" s="9"/>
      <c r="J7" s="9"/>
      <c r="K7" s="9"/>
      <c r="L7" s="9"/>
    </row>
    <row r="8" spans="1:20">
      <c r="A8" s="3" t="s">
        <v>1</v>
      </c>
      <c r="B8" s="3" t="s">
        <v>2</v>
      </c>
      <c r="C8" s="3" t="s">
        <v>3</v>
      </c>
      <c r="D8" s="4" t="s">
        <v>4</v>
      </c>
      <c r="E8" s="3" t="s">
        <v>5</v>
      </c>
      <c r="F8" s="4" t="s">
        <v>6</v>
      </c>
      <c r="G8" s="3" t="s">
        <v>7</v>
      </c>
      <c r="H8" s="9"/>
      <c r="I8" s="9"/>
      <c r="J8" s="9"/>
      <c r="K8" s="9"/>
      <c r="L8" s="9"/>
    </row>
    <row r="9" spans="1:20" ht="15.75" customHeight="1">
      <c r="A9" s="5">
        <v>42</v>
      </c>
      <c r="B9" s="5" t="s">
        <v>15</v>
      </c>
      <c r="C9" s="5">
        <v>2011</v>
      </c>
      <c r="D9" s="6">
        <v>9.7799999999999994</v>
      </c>
      <c r="E9" s="5">
        <v>240</v>
      </c>
      <c r="F9" s="7">
        <f t="shared" ref="F9:F12" si="1">E9/(2015-C9)*D9</f>
        <v>586.79999999999995</v>
      </c>
      <c r="G9" s="5" t="s">
        <v>16</v>
      </c>
      <c r="H9" s="10"/>
      <c r="I9" s="10"/>
      <c r="J9" s="10"/>
      <c r="K9" s="10"/>
      <c r="L9" s="10"/>
    </row>
    <row r="10" spans="1:20" ht="15.75" customHeight="1">
      <c r="A10" s="11">
        <v>73</v>
      </c>
      <c r="B10" s="11" t="s">
        <v>17</v>
      </c>
      <c r="C10" s="11">
        <v>2010</v>
      </c>
      <c r="D10" s="12">
        <v>9.76</v>
      </c>
      <c r="E10" s="11">
        <v>300</v>
      </c>
      <c r="F10" s="12">
        <f t="shared" si="1"/>
        <v>585.6</v>
      </c>
      <c r="G10" s="13" t="s">
        <v>18</v>
      </c>
      <c r="H10" s="14"/>
      <c r="I10" s="15"/>
      <c r="J10" s="14"/>
      <c r="K10" s="10"/>
      <c r="L10" s="14"/>
    </row>
    <row r="11" spans="1:20" ht="15.75" customHeight="1">
      <c r="A11" s="11">
        <v>75</v>
      </c>
      <c r="B11" s="11" t="s">
        <v>19</v>
      </c>
      <c r="C11" s="11">
        <v>2010</v>
      </c>
      <c r="D11" s="12">
        <v>9.76</v>
      </c>
      <c r="E11" s="11">
        <v>300</v>
      </c>
      <c r="F11" s="12">
        <f t="shared" si="1"/>
        <v>585.6</v>
      </c>
      <c r="G11" s="13" t="s">
        <v>18</v>
      </c>
      <c r="H11" s="14"/>
      <c r="I11" s="15"/>
      <c r="J11" s="14"/>
      <c r="K11" s="10"/>
      <c r="L11" s="14"/>
    </row>
    <row r="12" spans="1:20" ht="15.75" customHeight="1">
      <c r="A12" s="11">
        <v>68</v>
      </c>
      <c r="B12" s="11" t="s">
        <v>20</v>
      </c>
      <c r="C12" s="11">
        <v>2014</v>
      </c>
      <c r="D12" s="12">
        <v>9.69</v>
      </c>
      <c r="E12" s="11">
        <v>60</v>
      </c>
      <c r="F12" s="12">
        <f t="shared" si="1"/>
        <v>581.4</v>
      </c>
      <c r="G12" s="13" t="s">
        <v>21</v>
      </c>
      <c r="H12" s="14"/>
      <c r="I12" s="15"/>
      <c r="J12" s="14"/>
      <c r="K12" s="10"/>
      <c r="L12" s="14"/>
    </row>
    <row r="13" spans="1:20">
      <c r="A13" s="16" t="s">
        <v>22</v>
      </c>
      <c r="B13" s="17"/>
      <c r="C13" s="17"/>
      <c r="D13" s="17"/>
      <c r="E13" s="17"/>
      <c r="F13" s="17"/>
      <c r="G13" s="17"/>
      <c r="H13" s="9"/>
      <c r="I13" s="9"/>
      <c r="J13" s="9"/>
      <c r="K13" s="9"/>
      <c r="L13" s="9"/>
    </row>
    <row r="14" spans="1:20">
      <c r="A14" s="3" t="s">
        <v>1</v>
      </c>
      <c r="B14" s="3" t="s">
        <v>2</v>
      </c>
      <c r="C14" s="3" t="s">
        <v>3</v>
      </c>
      <c r="D14" s="4" t="s">
        <v>4</v>
      </c>
      <c r="E14" s="3" t="s">
        <v>5</v>
      </c>
      <c r="F14" s="4" t="s">
        <v>6</v>
      </c>
      <c r="G14" s="3" t="s">
        <v>7</v>
      </c>
      <c r="H14" s="9"/>
      <c r="I14" s="9"/>
      <c r="J14" s="9"/>
      <c r="K14" s="9"/>
      <c r="L14" s="9"/>
    </row>
    <row r="15" spans="1:20" ht="15.75" customHeight="1">
      <c r="A15" s="5">
        <v>4</v>
      </c>
      <c r="B15" s="5" t="s">
        <v>23</v>
      </c>
      <c r="C15" s="5">
        <v>2013</v>
      </c>
      <c r="D15" s="6">
        <v>9.82</v>
      </c>
      <c r="E15" s="5">
        <v>133</v>
      </c>
      <c r="F15" s="7">
        <f t="shared" ref="F15:F19" si="2">E15/(2015-C15)*D15</f>
        <v>653.03</v>
      </c>
      <c r="G15" s="5" t="s">
        <v>24</v>
      </c>
      <c r="H15" s="10"/>
      <c r="I15" s="10"/>
      <c r="J15" s="10"/>
      <c r="K15" s="10"/>
      <c r="L15" s="10"/>
    </row>
    <row r="16" spans="1:20" ht="15.75" customHeight="1">
      <c r="A16" s="5">
        <v>38</v>
      </c>
      <c r="B16" s="5" t="s">
        <v>25</v>
      </c>
      <c r="C16" s="5">
        <v>2014</v>
      </c>
      <c r="D16" s="6">
        <v>9.89</v>
      </c>
      <c r="E16" s="5">
        <v>61</v>
      </c>
      <c r="F16" s="7">
        <f t="shared" si="2"/>
        <v>603.29000000000008</v>
      </c>
      <c r="G16" s="5" t="s">
        <v>26</v>
      </c>
      <c r="H16" s="10"/>
      <c r="I16" s="10"/>
      <c r="J16" s="10"/>
      <c r="K16" s="10"/>
      <c r="L16" s="10"/>
    </row>
    <row r="17" spans="1:12" ht="15.75" customHeight="1">
      <c r="A17" s="5">
        <v>27</v>
      </c>
      <c r="B17" s="5" t="s">
        <v>27</v>
      </c>
      <c r="C17" s="5">
        <v>2013</v>
      </c>
      <c r="D17" s="6">
        <v>10</v>
      </c>
      <c r="E17" s="5">
        <v>120</v>
      </c>
      <c r="F17" s="7">
        <f t="shared" si="2"/>
        <v>600</v>
      </c>
      <c r="G17" s="5" t="s">
        <v>28</v>
      </c>
      <c r="H17" s="10"/>
      <c r="I17" s="10"/>
      <c r="J17" s="10"/>
      <c r="K17" s="10"/>
      <c r="L17" s="10"/>
    </row>
    <row r="18" spans="1:12" ht="15.75" customHeight="1">
      <c r="A18" s="5">
        <v>29</v>
      </c>
      <c r="B18" s="5" t="s">
        <v>29</v>
      </c>
      <c r="C18" s="5">
        <v>2014</v>
      </c>
      <c r="D18" s="6">
        <v>10</v>
      </c>
      <c r="E18" s="5">
        <v>60</v>
      </c>
      <c r="F18" s="7">
        <f t="shared" si="2"/>
        <v>600</v>
      </c>
      <c r="G18" s="5" t="s">
        <v>30</v>
      </c>
      <c r="H18" s="10"/>
      <c r="I18" s="10"/>
      <c r="J18" s="10"/>
      <c r="K18" s="10"/>
      <c r="L18" s="10"/>
    </row>
    <row r="19" spans="1:12" ht="15.75" customHeight="1">
      <c r="A19" s="5">
        <v>51</v>
      </c>
      <c r="B19" s="5" t="s">
        <v>31</v>
      </c>
      <c r="C19" s="5">
        <v>2014</v>
      </c>
      <c r="D19" s="6">
        <v>10</v>
      </c>
      <c r="E19" s="5">
        <v>60</v>
      </c>
      <c r="F19" s="7">
        <f t="shared" si="2"/>
        <v>600</v>
      </c>
      <c r="G19" s="5" t="s">
        <v>28</v>
      </c>
      <c r="H19" s="10"/>
      <c r="I19" s="10"/>
      <c r="J19" s="10"/>
      <c r="K19" s="10"/>
      <c r="L19" s="10"/>
    </row>
    <row r="20" spans="1:12">
      <c r="A20" s="16" t="s">
        <v>32</v>
      </c>
      <c r="B20" s="17"/>
      <c r="C20" s="17"/>
      <c r="D20" s="17"/>
      <c r="E20" s="17"/>
      <c r="F20" s="17"/>
      <c r="G20" s="17"/>
      <c r="H20" s="9"/>
      <c r="I20" s="9"/>
      <c r="J20" s="9"/>
      <c r="K20" s="9"/>
      <c r="L20" s="9"/>
    </row>
    <row r="21" spans="1:12">
      <c r="A21" s="3" t="s">
        <v>1</v>
      </c>
      <c r="B21" s="3" t="s">
        <v>2</v>
      </c>
      <c r="C21" s="3" t="s">
        <v>3</v>
      </c>
      <c r="D21" s="4" t="s">
        <v>4</v>
      </c>
      <c r="E21" s="3" t="s">
        <v>5</v>
      </c>
      <c r="F21" s="4" t="s">
        <v>6</v>
      </c>
      <c r="G21" s="3" t="s">
        <v>7</v>
      </c>
      <c r="H21" s="9"/>
      <c r="I21" s="9"/>
      <c r="J21" s="9"/>
      <c r="K21" s="9"/>
      <c r="L21" s="9"/>
    </row>
    <row r="22" spans="1:12" ht="15.75" customHeight="1">
      <c r="A22" s="5">
        <v>19</v>
      </c>
      <c r="B22" s="5" t="s">
        <v>33</v>
      </c>
      <c r="C22" s="5">
        <v>2014</v>
      </c>
      <c r="D22" s="6">
        <v>10</v>
      </c>
      <c r="E22" s="5">
        <v>68</v>
      </c>
      <c r="F22" s="7">
        <f t="shared" ref="F22:F25" si="3">E22/(2015-C22)*D22</f>
        <v>680</v>
      </c>
      <c r="G22" s="5" t="s">
        <v>34</v>
      </c>
      <c r="H22" s="10"/>
      <c r="I22" s="10"/>
      <c r="J22" s="10"/>
      <c r="K22" s="10"/>
      <c r="L22" s="10"/>
    </row>
    <row r="23" spans="1:12" ht="15.75" customHeight="1">
      <c r="A23" s="5">
        <v>23</v>
      </c>
      <c r="B23" s="5" t="s">
        <v>35</v>
      </c>
      <c r="C23" s="5">
        <v>2014</v>
      </c>
      <c r="D23" s="6">
        <v>10</v>
      </c>
      <c r="E23" s="5">
        <v>65</v>
      </c>
      <c r="F23" s="7">
        <f t="shared" si="3"/>
        <v>650</v>
      </c>
      <c r="G23" s="5" t="s">
        <v>36</v>
      </c>
      <c r="H23" s="10"/>
      <c r="I23" s="10"/>
      <c r="J23" s="10"/>
      <c r="K23" s="10"/>
      <c r="L23" s="10"/>
    </row>
    <row r="24" spans="1:12" ht="15.75" customHeight="1">
      <c r="A24" s="5">
        <v>13</v>
      </c>
      <c r="B24" s="5" t="s">
        <v>37</v>
      </c>
      <c r="C24" s="5">
        <v>2012</v>
      </c>
      <c r="D24" s="6">
        <v>10</v>
      </c>
      <c r="E24" s="5">
        <v>183</v>
      </c>
      <c r="F24" s="7">
        <f t="shared" si="3"/>
        <v>610</v>
      </c>
      <c r="G24" s="5" t="s">
        <v>38</v>
      </c>
      <c r="H24" s="10"/>
      <c r="I24" s="10"/>
      <c r="J24" s="10"/>
      <c r="K24" s="10"/>
      <c r="L24" s="10"/>
    </row>
    <row r="25" spans="1:12" ht="15.75" customHeight="1">
      <c r="A25" s="5">
        <v>34</v>
      </c>
      <c r="B25" s="5" t="s">
        <v>39</v>
      </c>
      <c r="C25" s="5">
        <v>2012</v>
      </c>
      <c r="D25" s="6">
        <v>9.8800000000000008</v>
      </c>
      <c r="E25" s="5">
        <v>185</v>
      </c>
      <c r="F25" s="7">
        <f t="shared" si="3"/>
        <v>609.26666666666665</v>
      </c>
      <c r="G25" s="5" t="s">
        <v>40</v>
      </c>
      <c r="H25" s="10"/>
      <c r="I25" s="10"/>
      <c r="J25" s="10"/>
      <c r="K25" s="10"/>
      <c r="L25" s="10"/>
    </row>
    <row r="26" spans="1:12">
      <c r="A26" s="16" t="s">
        <v>41</v>
      </c>
      <c r="B26" s="17"/>
      <c r="C26" s="17"/>
      <c r="D26" s="17"/>
      <c r="E26" s="17"/>
      <c r="F26" s="17"/>
      <c r="G26" s="17"/>
      <c r="H26" s="9"/>
      <c r="I26" s="9"/>
      <c r="J26" s="9"/>
      <c r="K26" s="9"/>
      <c r="L26" s="9"/>
    </row>
    <row r="27" spans="1:12">
      <c r="A27" s="3" t="s">
        <v>1</v>
      </c>
      <c r="B27" s="3" t="s">
        <v>2</v>
      </c>
      <c r="C27" s="3" t="s">
        <v>3</v>
      </c>
      <c r="D27" s="4" t="s">
        <v>4</v>
      </c>
      <c r="E27" s="3" t="s">
        <v>5</v>
      </c>
      <c r="F27" s="4" t="s">
        <v>6</v>
      </c>
      <c r="G27" s="3" t="s">
        <v>7</v>
      </c>
      <c r="H27" s="9"/>
      <c r="I27" s="9"/>
      <c r="J27" s="9"/>
      <c r="K27" s="9"/>
      <c r="L27" s="9"/>
    </row>
    <row r="28" spans="1:12" ht="15.75" customHeight="1">
      <c r="A28" s="5">
        <v>3</v>
      </c>
      <c r="B28" s="5" t="s">
        <v>42</v>
      </c>
      <c r="C28" s="5">
        <v>2011</v>
      </c>
      <c r="D28" s="6">
        <v>10</v>
      </c>
      <c r="E28" s="5">
        <v>240</v>
      </c>
      <c r="F28" s="7">
        <f t="shared" ref="F28:F30" si="4">E28/(2015-C28)*D28</f>
        <v>600</v>
      </c>
      <c r="G28" s="5" t="s">
        <v>43</v>
      </c>
      <c r="H28" s="10"/>
      <c r="I28" s="10"/>
      <c r="J28" s="10"/>
      <c r="K28" s="10"/>
      <c r="L28" s="10"/>
    </row>
    <row r="29" spans="1:12" ht="15.75" customHeight="1">
      <c r="A29" s="5">
        <v>50</v>
      </c>
      <c r="B29" s="5" t="s">
        <v>44</v>
      </c>
      <c r="C29" s="5">
        <v>2013</v>
      </c>
      <c r="D29" s="6">
        <v>9.8000000000000007</v>
      </c>
      <c r="E29" s="5">
        <v>120</v>
      </c>
      <c r="F29" s="7">
        <f t="shared" si="4"/>
        <v>588</v>
      </c>
      <c r="G29" s="5" t="s">
        <v>45</v>
      </c>
      <c r="I29" s="10"/>
      <c r="J29" s="10"/>
      <c r="K29" s="10"/>
      <c r="L29" s="10"/>
    </row>
    <row r="30" spans="1:12" ht="15.75" customHeight="1">
      <c r="A30" s="11">
        <v>74</v>
      </c>
      <c r="B30" s="11" t="s">
        <v>46</v>
      </c>
      <c r="C30" s="11">
        <v>2010</v>
      </c>
      <c r="D30" s="12">
        <v>9.5299999999999994</v>
      </c>
      <c r="E30" s="11">
        <v>300</v>
      </c>
      <c r="F30" s="12">
        <f t="shared" si="4"/>
        <v>571.79999999999995</v>
      </c>
      <c r="G30" s="13" t="s">
        <v>47</v>
      </c>
      <c r="H30" s="14"/>
      <c r="I30" s="15"/>
      <c r="J30" s="14"/>
      <c r="K30" s="10"/>
      <c r="L30" s="14"/>
    </row>
    <row r="31" spans="1:12">
      <c r="A31" s="16" t="s">
        <v>48</v>
      </c>
      <c r="B31" s="17"/>
      <c r="C31" s="17"/>
      <c r="D31" s="17"/>
      <c r="E31" s="17"/>
      <c r="F31" s="17"/>
      <c r="G31" s="17"/>
      <c r="H31" s="9"/>
      <c r="I31" s="9"/>
      <c r="J31" s="9"/>
      <c r="K31" s="9"/>
      <c r="L31" s="9"/>
    </row>
    <row r="32" spans="1:12">
      <c r="A32" s="3" t="s">
        <v>1</v>
      </c>
      <c r="B32" s="3" t="s">
        <v>2</v>
      </c>
      <c r="C32" s="3" t="s">
        <v>3</v>
      </c>
      <c r="D32" s="4" t="s">
        <v>4</v>
      </c>
      <c r="E32" s="3" t="s">
        <v>5</v>
      </c>
      <c r="F32" s="4" t="s">
        <v>6</v>
      </c>
      <c r="G32" s="3" t="s">
        <v>7</v>
      </c>
      <c r="H32" s="9"/>
      <c r="I32" s="9"/>
      <c r="J32" s="9"/>
      <c r="K32" s="9"/>
      <c r="L32" s="9"/>
    </row>
    <row r="33" spans="1:17" ht="15.75" customHeight="1">
      <c r="A33" s="5">
        <v>2</v>
      </c>
      <c r="B33" s="5" t="s">
        <v>49</v>
      </c>
      <c r="C33" s="5">
        <v>2010</v>
      </c>
      <c r="D33" s="6">
        <v>10</v>
      </c>
      <c r="E33" s="5">
        <v>300</v>
      </c>
      <c r="F33" s="7">
        <f t="shared" ref="F33:F35" si="5">E33/(2015-C33)*D33</f>
        <v>600</v>
      </c>
      <c r="G33" s="5" t="s">
        <v>50</v>
      </c>
      <c r="H33" s="10"/>
      <c r="I33" s="10"/>
      <c r="J33" s="10"/>
      <c r="K33" s="10"/>
      <c r="L33" s="10"/>
    </row>
    <row r="34" spans="1:17" ht="15.75" customHeight="1">
      <c r="A34" s="5">
        <v>18</v>
      </c>
      <c r="B34" s="5" t="s">
        <v>51</v>
      </c>
      <c r="C34" s="5">
        <v>2010</v>
      </c>
      <c r="D34" s="6">
        <v>9.91</v>
      </c>
      <c r="E34" s="5">
        <v>300</v>
      </c>
      <c r="F34" s="7">
        <f t="shared" si="5"/>
        <v>594.6</v>
      </c>
      <c r="G34" s="5" t="s">
        <v>52</v>
      </c>
      <c r="H34" s="10"/>
      <c r="I34" s="10"/>
      <c r="J34" s="10"/>
      <c r="K34" s="10"/>
      <c r="L34" s="10"/>
    </row>
    <row r="35" spans="1:17" ht="15.75" customHeight="1">
      <c r="A35" s="5">
        <v>5</v>
      </c>
      <c r="B35" s="5" t="s">
        <v>53</v>
      </c>
      <c r="C35" s="5">
        <v>2010</v>
      </c>
      <c r="D35" s="6">
        <v>9.83</v>
      </c>
      <c r="E35" s="5">
        <v>302</v>
      </c>
      <c r="F35" s="7">
        <f t="shared" si="5"/>
        <v>593.73199999999997</v>
      </c>
      <c r="G35" s="5" t="s">
        <v>50</v>
      </c>
      <c r="H35" s="10"/>
      <c r="I35" s="10"/>
      <c r="J35" s="10"/>
      <c r="K35" s="10"/>
      <c r="L35" s="10"/>
    </row>
    <row r="36" spans="1:17">
      <c r="A36" s="16" t="s">
        <v>54</v>
      </c>
      <c r="B36" s="17"/>
      <c r="C36" s="17"/>
      <c r="D36" s="17"/>
      <c r="E36" s="17"/>
      <c r="F36" s="17"/>
      <c r="G36" s="17"/>
      <c r="H36" s="9"/>
      <c r="I36" s="9"/>
      <c r="J36" s="9"/>
      <c r="K36" s="9"/>
      <c r="L36" s="9"/>
    </row>
    <row r="37" spans="1:17">
      <c r="A37" s="3" t="s">
        <v>1</v>
      </c>
      <c r="B37" s="3" t="s">
        <v>2</v>
      </c>
      <c r="C37" s="3" t="s">
        <v>3</v>
      </c>
      <c r="D37" s="4" t="s">
        <v>4</v>
      </c>
      <c r="E37" s="3" t="s">
        <v>5</v>
      </c>
      <c r="F37" s="4" t="s">
        <v>6</v>
      </c>
      <c r="G37" s="3" t="s">
        <v>7</v>
      </c>
      <c r="H37" s="9"/>
      <c r="I37" s="9"/>
      <c r="J37" s="9"/>
      <c r="K37" s="9"/>
      <c r="L37" s="9"/>
    </row>
    <row r="38" spans="1:17" ht="15.75" customHeight="1">
      <c r="A38" s="5">
        <v>53</v>
      </c>
      <c r="B38" s="5" t="s">
        <v>55</v>
      </c>
      <c r="C38" s="5">
        <v>2014</v>
      </c>
      <c r="D38" s="6">
        <v>7.89</v>
      </c>
      <c r="E38" s="5">
        <v>60</v>
      </c>
      <c r="F38" s="7">
        <f t="shared" ref="F38:F39" si="6">E38/(2015-C38)*D38</f>
        <v>473.4</v>
      </c>
      <c r="G38" s="5" t="s">
        <v>56</v>
      </c>
      <c r="H38" s="10"/>
      <c r="I38" s="10"/>
      <c r="J38" s="10"/>
      <c r="K38" s="10"/>
      <c r="L38" s="10"/>
    </row>
    <row r="39" spans="1:17" ht="15.75" customHeight="1">
      <c r="A39" s="5">
        <v>54</v>
      </c>
      <c r="B39" s="5" t="s">
        <v>57</v>
      </c>
      <c r="C39" s="5">
        <v>2014</v>
      </c>
      <c r="D39" s="6">
        <v>7.67</v>
      </c>
      <c r="E39" s="5">
        <v>60</v>
      </c>
      <c r="F39" s="7">
        <f t="shared" si="6"/>
        <v>460.2</v>
      </c>
      <c r="G39" s="5" t="s">
        <v>56</v>
      </c>
      <c r="H39" s="10"/>
      <c r="I39" s="10"/>
      <c r="J39" s="10"/>
      <c r="K39" s="10"/>
      <c r="L39" s="10"/>
    </row>
    <row r="44" spans="1:17" ht="15.75" customHeight="1">
      <c r="Q44" s="10"/>
    </row>
  </sheetData>
  <mergeCells count="7">
    <mergeCell ref="A31:G31"/>
    <mergeCell ref="A36:G36"/>
    <mergeCell ref="A7:G7"/>
    <mergeCell ref="A1:G1"/>
    <mergeCell ref="A13:G13"/>
    <mergeCell ref="A20:G20"/>
    <mergeCell ref="A26:G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Kontekst2</dc:creator>
  <cp:lastModifiedBy>Kontekst2</cp:lastModifiedBy>
  <dcterms:created xsi:type="dcterms:W3CDTF">2016-02-29T13:13:14Z</dcterms:created>
  <dcterms:modified xsi:type="dcterms:W3CDTF">2016-02-29T13:13:14Z</dcterms:modified>
</cp:coreProperties>
</file>